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RECURSOS FINANCIEROS\"/>
    </mc:Choice>
  </mc:AlternateContent>
  <xr:revisionPtr revIDLastSave="0" documentId="8_{77D6EDE6-BD5E-430E-B2DE-D85A29FA1B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3859" sheetId="2" r:id="rId2"/>
  </sheets>
  <definedNames>
    <definedName name="_xlnm.Print_Area" localSheetId="0">'Reporte de Formatos'!$A$1:$I$12</definedName>
    <definedName name="_xlnm.Print_Area" localSheetId="1">Tabla_393859!$A$1:$I$8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" l="1"/>
  <c r="H8" i="2"/>
  <c r="H5" i="2"/>
  <c r="D12" i="1" l="1"/>
  <c r="D11" i="1"/>
  <c r="I7" i="2"/>
  <c r="F8" i="2"/>
  <c r="I8" i="2" l="1"/>
  <c r="F6" i="2"/>
  <c r="I5" i="2" l="1"/>
  <c r="I6" i="2"/>
  <c r="D10" i="1" l="1"/>
  <c r="D9" i="1"/>
  <c r="D8" i="1"/>
</calcChain>
</file>

<file path=xl/sharedStrings.xml><?xml version="1.0" encoding="utf-8"?>
<sst xmlns="http://schemas.openxmlformats.org/spreadsheetml/2006/main" count="75" uniqueCount="58">
  <si>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</si>
  <si>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</si>
  <si>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</si>
  <si>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</si>
  <si>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</si>
  <si>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</si>
  <si>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</si>
  <si>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</si>
  <si>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</si>
  <si>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</si>
  <si>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</si>
  <si>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</si>
  <si>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</si>
  <si>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</si>
  <si>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</si>
  <si>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</si>
  <si>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</si>
  <si>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</si>
  <si>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</si>
  <si>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</si>
  <si>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</si>
  <si>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</si>
  <si>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</si>
  <si>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</si>
  <si>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</si>
  <si>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</si>
  <si>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</si>
  <si>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</si>
  <si>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</si>
  <si>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</si>
  <si>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</si>
  <si>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</si>
  <si>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</si>
  <si>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</si>
  <si>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</si>
  <si>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</si>
  <si>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</si>
  <si>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</si>
  <si>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</si>
  <si>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</si>
  <si>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</si>
  <si>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</si>
  <si>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</si>
  <si>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</si>
  <si>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</si>
  <si>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</si>
  <si>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</si>
  <si>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</si>
  <si>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</si>
  <si>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</si>
  <si>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</si>
  <si>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SUBDIRECCION DE RECURSOS CONTABLES Y FINANCIEROS</t>
  </si>
  <si>
    <t>SERVICIOS PERSONALES</t>
  </si>
  <si>
    <t>MATERIALES Y SUMINISTROS</t>
  </si>
  <si>
    <t>SERVICIOS GENERALES</t>
  </si>
  <si>
    <t>BIENES MUEBLES, INMUEBLES E INTANGIBLES</t>
  </si>
  <si>
    <t>TRANSFERENCIAS, ASIGNACIONES, SUBSIDIOS Y OTRAS AYUDAS</t>
  </si>
  <si>
    <t>https://www.teeh.org.mx/Site/images/PDF_ArmonizacionContable/InformacionPresupuestaria/3ertrim2022/8.%20Presupuesto%20de%20Egresos%20COG.pdf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</si>
</sst>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2.6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5" fillId="0" borderId="0" xfId="3" applyFill="1" applyAlignment="1" applyProtection="1"/>
    <xf numFmtId="4" fontId="0" fillId="0" borderId="0" xfId="1" applyNumberFormat="1" applyFont="1" applyFill="1"/>
    <xf numFmtId="4" fontId="0" fillId="0" borderId="0" xfId="1" applyNumberFormat="1" applyFont="1" applyFill="1" applyBorder="1"/>
    <xf numFmtId="4" fontId="0" fillId="3" borderId="0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eeh.org.mx/Site/images/PDF_ArmonizacionContable/InformacionPresupuestaria/3ertrim2022/8.%20Presupuesto%20de%20Egresos%20COG.pdf" TargetMode="External"/><Relationship Id="rId1" Type="http://schemas.openxmlformats.org/officeDocument/2006/relationships/hyperlink" Target="https://www.teeh.org.mx/Site/images/PDF_ArmonizacionContable/InformacionPresupuestaria/3ertrim2022/8.%20Presupuesto%20de%20Egresos%20CO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H2" zoomScaleNormal="100" zoomScaleSheetLayoutView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7.140625" customWidth="1"/>
    <col min="4" max="4" width="17.85546875" customWidth="1"/>
    <col min="5" max="5" width="61.42578125" bestFit="1" customWidth="1"/>
    <col min="6" max="6" width="52.57031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77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7.25" x14ac:dyDescent="0.3">
      <c r="A8">
        <v>2022</v>
      </c>
      <c r="B8" s="3">
        <v>44743</v>
      </c>
      <c r="C8" s="3">
        <v>44834</v>
      </c>
      <c r="D8" s="4">
        <f>+Tabla_393859!A4</f>
        <v>1</v>
      </c>
      <c r="E8" s="5" t="s">
        <v>57</v>
      </c>
      <c r="F8" t="s">
        <v>51</v>
      </c>
      <c r="G8" s="3">
        <v>44858</v>
      </c>
      <c r="H8" s="3">
        <v>44858</v>
      </c>
    </row>
    <row r="9" spans="1:9" ht="17.25" x14ac:dyDescent="0.3">
      <c r="A9">
        <v>2022</v>
      </c>
      <c r="B9" s="3">
        <v>44743</v>
      </c>
      <c r="C9" s="3">
        <v>44834</v>
      </c>
      <c r="D9" s="4">
        <f>+Tabla_393859!A5</f>
        <v>2</v>
      </c>
      <c r="E9" s="5" t="s">
        <v>57</v>
      </c>
      <c r="F9" t="s">
        <v>51</v>
      </c>
      <c r="G9" s="3">
        <v>44858</v>
      </c>
      <c r="H9" s="3">
        <v>44858</v>
      </c>
    </row>
    <row r="10" spans="1:9" ht="17.25" x14ac:dyDescent="0.3">
      <c r="A10">
        <v>2022</v>
      </c>
      <c r="B10" s="3">
        <v>44743</v>
      </c>
      <c r="C10" s="3">
        <v>44834</v>
      </c>
      <c r="D10" s="4">
        <f>+Tabla_393859!A6</f>
        <v>3</v>
      </c>
      <c r="E10" s="5" t="s">
        <v>57</v>
      </c>
      <c r="F10" t="s">
        <v>51</v>
      </c>
      <c r="G10" s="3">
        <v>44858</v>
      </c>
      <c r="H10" s="3">
        <v>44858</v>
      </c>
    </row>
    <row r="11" spans="1:9" ht="17.25" x14ac:dyDescent="0.3">
      <c r="A11">
        <v>2022</v>
      </c>
      <c r="B11" s="3">
        <v>44743</v>
      </c>
      <c r="C11" s="3">
        <v>44834</v>
      </c>
      <c r="D11" s="4">
        <f>+Tabla_393859!A7</f>
        <v>4</v>
      </c>
      <c r="E11" s="5" t="s">
        <v>57</v>
      </c>
      <c r="F11" t="s">
        <v>51</v>
      </c>
      <c r="G11" s="3">
        <v>44858</v>
      </c>
      <c r="H11" s="3">
        <v>44858</v>
      </c>
    </row>
    <row r="12" spans="1:9" ht="17.25" x14ac:dyDescent="0.3">
      <c r="A12">
        <v>2022</v>
      </c>
      <c r="B12" s="3">
        <v>44743</v>
      </c>
      <c r="C12" s="3">
        <v>44834</v>
      </c>
      <c r="D12" s="4">
        <f>+Tabla_393859!A8</f>
        <v>5</v>
      </c>
      <c r="E12" s="5" t="s">
        <v>57</v>
      </c>
      <c r="F12" t="s">
        <v>51</v>
      </c>
      <c r="G12" s="3">
        <v>44858</v>
      </c>
      <c r="H12" s="3">
        <v>44858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2" r:id="rId2" display="https://www.teeh.org.mx/Site/images/PDF_ArmonizacionContable/InformacionPresupuestaria/3ertrim2022/8.%20Presupuesto%20de%20Egresos%20COG.pdf" xr:uid="{00000000-0004-0000-0000-000001000000}"/>
  </hyperlinks>
  <pageMargins left="0.7" right="0.7" top="0.75" bottom="0.75" header="0.3" footer="0.3"/>
  <pageSetup paperSize="9" orientation="portrait" r:id="rId3"/>
  <colBreaks count="2" manualBreakCount="2">
    <brk id="4" max="11" man="1"/>
    <brk id="6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view="pageBreakPreview" topLeftCell="A3" zoomScale="115" zoomScaleSheetLayoutView="115" workbookViewId="0">
      <selection activeCell="E4" sqref="E4:I8"/>
    </sheetView>
  </sheetViews>
  <sheetFormatPr baseColWidth="10" defaultColWidth="9.140625" defaultRowHeight="15" x14ac:dyDescent="0.25"/>
  <cols>
    <col min="1" max="1" width="3.42578125" bestFit="1" customWidth="1"/>
    <col min="2" max="2" width="12.42578125" customWidth="1"/>
    <col min="3" max="3" width="38.5703125" bestFit="1" customWidth="1"/>
    <col min="4" max="4" width="19.28515625" customWidth="1"/>
    <col min="5" max="5" width="24.140625" customWidth="1"/>
    <col min="6" max="6" width="15" bestFit="1" customWidth="1"/>
    <col min="7" max="8" width="14" bestFit="1" customWidth="1"/>
    <col min="9" max="9" width="1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6">
        <v>19093115</v>
      </c>
      <c r="E4" s="6">
        <v>1842363.03</v>
      </c>
      <c r="F4" s="6">
        <v>20935478.030000001</v>
      </c>
      <c r="G4" s="6">
        <v>15628945.57</v>
      </c>
      <c r="H4" s="6">
        <v>15625141.23</v>
      </c>
      <c r="I4" s="6">
        <v>5306532.46</v>
      </c>
    </row>
    <row r="5" spans="1:9" x14ac:dyDescent="0.25">
      <c r="A5">
        <v>2</v>
      </c>
      <c r="B5">
        <v>2000</v>
      </c>
      <c r="C5" t="s">
        <v>53</v>
      </c>
      <c r="D5" s="6">
        <v>2955049</v>
      </c>
      <c r="E5" s="6">
        <v>719736.45</v>
      </c>
      <c r="F5" s="6">
        <v>2235312.5499999998</v>
      </c>
      <c r="G5" s="6">
        <v>1809914.59</v>
      </c>
      <c r="H5" s="6">
        <f t="shared" ref="H5" si="0">+G5</f>
        <v>1809914.59</v>
      </c>
      <c r="I5" s="6">
        <f t="shared" ref="I5:I8" si="1">+F5-G5</f>
        <v>425397.95999999973</v>
      </c>
    </row>
    <row r="6" spans="1:9" x14ac:dyDescent="0.25">
      <c r="A6">
        <v>3</v>
      </c>
      <c r="B6">
        <v>3000</v>
      </c>
      <c r="C6" t="s">
        <v>54</v>
      </c>
      <c r="D6" s="6">
        <v>7865976</v>
      </c>
      <c r="E6" s="6">
        <v>-468880.41</v>
      </c>
      <c r="F6" s="6">
        <f t="shared" ref="F6" si="2">+D6+E6</f>
        <v>7397095.5899999999</v>
      </c>
      <c r="G6" s="6">
        <v>3971874.24</v>
      </c>
      <c r="H6" s="6">
        <f>+G6</f>
        <v>3971874.24</v>
      </c>
      <c r="I6" s="6">
        <f t="shared" si="1"/>
        <v>3425221.3499999996</v>
      </c>
    </row>
    <row r="7" spans="1:9" x14ac:dyDescent="0.25">
      <c r="A7">
        <v>4</v>
      </c>
      <c r="B7">
        <v>4000</v>
      </c>
      <c r="C7" t="s">
        <v>56</v>
      </c>
      <c r="D7" s="7">
        <v>963813</v>
      </c>
      <c r="E7" s="6">
        <v>-963813</v>
      </c>
      <c r="F7" s="6">
        <v>0</v>
      </c>
      <c r="G7" s="6">
        <v>0</v>
      </c>
      <c r="H7" s="6">
        <v>0</v>
      </c>
      <c r="I7" s="6">
        <f t="shared" si="1"/>
        <v>0</v>
      </c>
    </row>
    <row r="8" spans="1:9" x14ac:dyDescent="0.25">
      <c r="A8">
        <v>5</v>
      </c>
      <c r="B8">
        <v>5000</v>
      </c>
      <c r="C8" t="s">
        <v>55</v>
      </c>
      <c r="D8" s="8">
        <v>0</v>
      </c>
      <c r="E8" s="6">
        <v>310066.83</v>
      </c>
      <c r="F8" s="6">
        <f>+E8</f>
        <v>310066.83</v>
      </c>
      <c r="G8" s="6">
        <v>294239.45</v>
      </c>
      <c r="H8" s="6">
        <f>+G8</f>
        <v>294239.45</v>
      </c>
      <c r="I8" s="6">
        <f t="shared" si="1"/>
        <v>15827.380000000005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Tabla_393859</vt:lpstr>
      <vt:lpstr>'Reporte de Formatos'!Área_de_impresión</vt:lpstr>
      <vt:lpstr>Tabla_393859!Área_de_impresión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2018-07-11T15:26:34Z</dcterms:created>
  <dcterms:modified xsi:type="dcterms:W3CDTF">2022-10-26T15:02:30Z</dcterms:modified>
</cp:coreProperties>
</file>